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nfile\adminstaff\LisaR\Planning\OK RFP 2023\"/>
    </mc:Choice>
  </mc:AlternateContent>
  <xr:revisionPtr revIDLastSave="0" documentId="13_ncr:1_{E07D776B-CFB7-47C7-B351-402C1CA7A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Y23 BUDGET" sheetId="5" r:id="rId1"/>
  </sheets>
  <definedNames>
    <definedName name="_xlnm.Print_Area" localSheetId="0">'PY23 BUDGET'!$A$1:$G$44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5" l="1"/>
  <c r="F24" i="5"/>
  <c r="D24" i="5"/>
  <c r="B24" i="5"/>
  <c r="F20" i="5"/>
  <c r="D20" i="5"/>
  <c r="B20" i="5"/>
  <c r="F13" i="5"/>
  <c r="D13" i="5"/>
  <c r="B13" i="5"/>
  <c r="F26" i="5" l="1"/>
  <c r="B26" i="5"/>
  <c r="D26" i="5"/>
  <c r="C24" i="5" l="1"/>
  <c r="C6" i="5"/>
  <c r="C13" i="5"/>
  <c r="E13" i="5"/>
  <c r="E6" i="5"/>
  <c r="G20" i="5"/>
  <c r="G6" i="5"/>
  <c r="C20" i="5"/>
  <c r="C26" i="5" s="1"/>
  <c r="G24" i="5"/>
  <c r="E20" i="5"/>
  <c r="E24" i="5"/>
  <c r="G13" i="5"/>
  <c r="E26" i="5" l="1"/>
  <c r="G26" i="5"/>
</calcChain>
</file>

<file path=xl/sharedStrings.xml><?xml version="1.0" encoding="utf-8"?>
<sst xmlns="http://schemas.openxmlformats.org/spreadsheetml/2006/main" count="44" uniqueCount="42">
  <si>
    <t xml:space="preserve">Program Personnel </t>
  </si>
  <si>
    <t>Salaries &amp; Wages</t>
  </si>
  <si>
    <t>Taxes &amp; Benefits</t>
  </si>
  <si>
    <t>Program Operation</t>
  </si>
  <si>
    <t>Supplies</t>
  </si>
  <si>
    <t>Facility (Rent &amp; Utilities)</t>
  </si>
  <si>
    <t>Equipment Purchase</t>
  </si>
  <si>
    <t>Misc/Other</t>
  </si>
  <si>
    <t>ADULT</t>
  </si>
  <si>
    <t>% of Adult Budget</t>
  </si>
  <si>
    <t>DISLOCATED WORKER</t>
  </si>
  <si>
    <t>YOUTH</t>
  </si>
  <si>
    <t>% of Youth Budget</t>
  </si>
  <si>
    <t>TRAINING RELATED EXPENSES</t>
  </si>
  <si>
    <t xml:space="preserve"> (a) Sub-total</t>
  </si>
  <si>
    <t>DIRECT PARTICIPANT EXPENSES</t>
  </si>
  <si>
    <t>Vocational Education (ITA)</t>
  </si>
  <si>
    <t>Basic Skills Instruction</t>
  </si>
  <si>
    <t>Computer Basic Skills Instruction</t>
  </si>
  <si>
    <t>Support Services</t>
  </si>
  <si>
    <t>(b) Sub-total</t>
  </si>
  <si>
    <t>ADMINISTRATION / INDIRECT EXPENSES</t>
  </si>
  <si>
    <t>(c) Sub-total</t>
  </si>
  <si>
    <t>Grand Total (a+b+c)</t>
  </si>
  <si>
    <t>Facilities</t>
  </si>
  <si>
    <t>GED Test Fees</t>
  </si>
  <si>
    <t>_____ (FTEs): How many direct service staff are included in your budget?</t>
  </si>
  <si>
    <t>_____ (FTEs): How many non-direct service staff or administrative are included in your budget?</t>
  </si>
  <si>
    <t xml:space="preserve"> % of DW Budget</t>
  </si>
  <si>
    <t xml:space="preserve">Grand Total </t>
  </si>
  <si>
    <t>Basic Skills Instruction: Wages &amp; Benefits</t>
  </si>
  <si>
    <t>STATE EDUCATION FUNDS</t>
  </si>
  <si>
    <t xml:space="preserve">Estimated Funds Available </t>
  </si>
  <si>
    <t xml:space="preserve">If you have included an indirect rate (does not include shared or allocated costs) in your proposed budget? </t>
  </si>
  <si>
    <t>If yes, attach a copy of your current indirect cost rate approval letter.</t>
  </si>
  <si>
    <t>Provide a one page Budget Narrative.  See instructions Section C (1) c</t>
  </si>
  <si>
    <t>PY 23 Budget Summary
(July 1, 2023 – June 30, 2024)</t>
  </si>
  <si>
    <t>Workbased Training 
(OJT/WEX /Internship/Incumbent Worker Training)</t>
  </si>
  <si>
    <t xml:space="preserve">Estimated Funds Available:  $100,000 </t>
  </si>
  <si>
    <t>WIOA TITLE I FUNDS (Estimated)</t>
  </si>
  <si>
    <t>Direct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</si>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</sst>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49" fontId="0" fillId="0" borderId="0" xfId="0" applyNumberFormat="1" applyAlignment="1">
      <alignment vertical="center" wrapText="1"/>
    </xf>
    <xf numFmtId="0" fontId="2" fillId="0" borderId="0" xfId="0" applyFont="1"/>
    <xf numFmtId="0" fontId="2" fillId="2" borderId="12" xfId="0" applyFont="1" applyFill="1" applyBorder="1"/>
    <xf numFmtId="9" fontId="2" fillId="0" borderId="10" xfId="2" applyFont="1" applyBorder="1"/>
    <xf numFmtId="164" fontId="0" fillId="0" borderId="0" xfId="1" applyNumberFormat="1" applyFont="1" applyBorder="1"/>
    <xf numFmtId="164" fontId="0" fillId="0" borderId="12" xfId="1" applyNumberFormat="1" applyFont="1" applyBorder="1"/>
    <xf numFmtId="9" fontId="2" fillId="0" borderId="10" xfId="2" applyFont="1" applyBorder="1" applyProtection="1"/>
    <xf numFmtId="0" fontId="2" fillId="2" borderId="17" xfId="0" applyFont="1" applyFill="1" applyBorder="1"/>
    <xf numFmtId="0" fontId="0" fillId="2" borderId="17" xfId="0" applyFill="1" applyBorder="1"/>
    <xf numFmtId="9" fontId="2" fillId="0" borderId="18" xfId="2" applyFont="1" applyBorder="1" applyProtection="1"/>
    <xf numFmtId="9" fontId="2" fillId="0" borderId="18" xfId="2" applyFont="1" applyBorder="1"/>
    <xf numFmtId="0" fontId="0" fillId="4" borderId="20" xfId="0" applyFill="1" applyBorder="1"/>
    <xf numFmtId="0" fontId="2" fillId="0" borderId="3" xfId="0" applyFont="1" applyBorder="1" applyAlignment="1">
      <alignment horizontal="right"/>
    </xf>
    <xf numFmtId="164" fontId="2" fillId="0" borderId="21" xfId="0" applyNumberFormat="1" applyFont="1" applyBorder="1"/>
    <xf numFmtId="9" fontId="2" fillId="0" borderId="21" xfId="0" applyNumberFormat="1" applyFont="1" applyBorder="1"/>
    <xf numFmtId="164" fontId="2" fillId="0" borderId="21" xfId="1" applyNumberFormat="1" applyFont="1" applyBorder="1"/>
    <xf numFmtId="9" fontId="2" fillId="0" borderId="21" xfId="2" applyFont="1" applyBorder="1"/>
    <xf numFmtId="9" fontId="2" fillId="0" borderId="22" xfId="2" applyFont="1" applyBorder="1"/>
    <xf numFmtId="0" fontId="0" fillId="0" borderId="6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0" fontId="0" fillId="0" borderId="19" xfId="0" applyBorder="1"/>
    <xf numFmtId="164" fontId="0" fillId="0" borderId="26" xfId="1" applyNumberFormat="1" applyFont="1" applyBorder="1"/>
    <xf numFmtId="164" fontId="2" fillId="0" borderId="22" xfId="1" applyNumberFormat="1" applyFont="1" applyBorder="1"/>
    <xf numFmtId="164" fontId="2" fillId="0" borderId="11" xfId="1" applyNumberFormat="1" applyFont="1" applyBorder="1"/>
    <xf numFmtId="0" fontId="0" fillId="4" borderId="27" xfId="0" applyFill="1" applyBorder="1"/>
    <xf numFmtId="164" fontId="2" fillId="0" borderId="11" xfId="1" applyNumberFormat="1" applyFont="1" applyBorder="1" applyProtection="1"/>
    <xf numFmtId="0" fontId="2" fillId="2" borderId="30" xfId="0" applyFont="1" applyFill="1" applyBorder="1"/>
    <xf numFmtId="0" fontId="0" fillId="0" borderId="30" xfId="0" applyBorder="1"/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0" fillId="4" borderId="32" xfId="0" applyFill="1" applyBorder="1"/>
    <xf numFmtId="164" fontId="2" fillId="0" borderId="33" xfId="1" applyNumberFormat="1" applyFont="1" applyBorder="1"/>
    <xf numFmtId="0" fontId="0" fillId="2" borderId="34" xfId="0" applyFill="1" applyBorder="1"/>
    <xf numFmtId="0" fontId="0" fillId="4" borderId="35" xfId="0" applyFill="1" applyBorder="1"/>
    <xf numFmtId="0" fontId="2" fillId="2" borderId="34" xfId="0" applyFont="1" applyFill="1" applyBorder="1"/>
    <xf numFmtId="0" fontId="0" fillId="2" borderId="13" xfId="0" applyFill="1" applyBorder="1"/>
    <xf numFmtId="0" fontId="2" fillId="0" borderId="0" xfId="0" applyFont="1" applyAlignment="1">
      <alignment vertical="center"/>
    </xf>
    <xf numFmtId="0" fontId="0" fillId="0" borderId="30" xfId="0" applyBorder="1" applyAlignment="1">
      <alignment wrapText="1"/>
    </xf>
    <xf numFmtId="164" fontId="0" fillId="0" borderId="39" xfId="1" applyNumberFormat="1" applyFont="1" applyBorder="1" applyAlignment="1"/>
    <xf numFmtId="49" fontId="6" fillId="2" borderId="2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right"/>
    </xf>
    <xf numFmtId="6" fontId="9" fillId="0" borderId="7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6" fontId="9" fillId="0" borderId="1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7" xfId="0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7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tabSelected="1" workbookViewId="0">
      <selection activeCell="O11" sqref="O11"/>
    </sheetView>
  </sheetViews>
  <sheetFormatPr defaultRowHeight="15" x14ac:dyDescent="0.25"/>
  <cols>
    <col min="1" max="1" width="36.7109375" customWidth="1"/>
    <col min="2" max="2" width="14.42578125" customWidth="1"/>
    <col min="3" max="3" width="8.42578125" customWidth="1"/>
    <col min="4" max="4" width="15.7109375" customWidth="1"/>
    <col min="5" max="5" width="9.140625" customWidth="1"/>
    <col min="6" max="6" width="13.7109375" customWidth="1"/>
    <col min="7" max="7" width="8.7109375" customWidth="1"/>
  </cols>
  <sheetData>
    <row r="1" spans="1:7" ht="36.75" customHeight="1" thickBot="1" x14ac:dyDescent="0.35">
      <c r="A1" s="54" t="s">
        <v>36</v>
      </c>
      <c r="B1" s="55"/>
      <c r="C1" s="55"/>
      <c r="D1" s="55"/>
      <c r="E1" s="55"/>
      <c r="F1" s="55"/>
      <c r="G1" s="56"/>
    </row>
    <row r="2" spans="1:7" s="1" customFormat="1" ht="31.5" x14ac:dyDescent="0.25">
      <c r="A2" s="41" t="s">
        <v>39</v>
      </c>
      <c r="B2" s="42" t="s">
        <v>8</v>
      </c>
      <c r="C2" s="43" t="s">
        <v>9</v>
      </c>
      <c r="D2" s="44" t="s">
        <v>10</v>
      </c>
      <c r="E2" s="45" t="s">
        <v>28</v>
      </c>
      <c r="F2" s="44" t="s">
        <v>11</v>
      </c>
      <c r="G2" s="46" t="s">
        <v>12</v>
      </c>
    </row>
    <row r="3" spans="1:7" ht="15.75" thickBot="1" x14ac:dyDescent="0.3">
      <c r="A3" s="47" t="s">
        <v>32</v>
      </c>
      <c r="B3" s="48">
        <v>225000</v>
      </c>
      <c r="C3" s="49"/>
      <c r="D3" s="50">
        <v>182000</v>
      </c>
      <c r="E3" s="49"/>
      <c r="F3" s="50">
        <v>137000</v>
      </c>
      <c r="G3" s="51"/>
    </row>
    <row r="4" spans="1:7" x14ac:dyDescent="0.25">
      <c r="A4" s="57" t="s">
        <v>13</v>
      </c>
      <c r="B4" s="58"/>
      <c r="C4" s="58"/>
      <c r="D4" s="58"/>
      <c r="E4" s="58"/>
      <c r="F4" s="58"/>
      <c r="G4" s="59"/>
    </row>
    <row r="5" spans="1:7" x14ac:dyDescent="0.25">
      <c r="A5" s="28" t="s">
        <v>0</v>
      </c>
      <c r="B5" s="3"/>
      <c r="C5" s="36"/>
      <c r="D5" s="3"/>
      <c r="E5" s="36"/>
      <c r="F5" s="3"/>
      <c r="G5" s="8"/>
    </row>
    <row r="6" spans="1:7" x14ac:dyDescent="0.25">
      <c r="A6" s="29" t="s">
        <v>1</v>
      </c>
      <c r="B6" s="5">
        <v>0</v>
      </c>
      <c r="C6" s="65" t="e">
        <f>B6+B7/B26</f>
        <v>#DIV/0!</v>
      </c>
      <c r="D6" s="6">
        <v>0</v>
      </c>
      <c r="E6" s="65" t="e">
        <f>D6+D7/D26</f>
        <v>#DIV/0!</v>
      </c>
      <c r="F6" s="6">
        <v>0</v>
      </c>
      <c r="G6" s="65" t="e">
        <f>F6+F7/F26</f>
        <v>#DIV/0!</v>
      </c>
    </row>
    <row r="7" spans="1:7" x14ac:dyDescent="0.25">
      <c r="A7" s="29" t="s">
        <v>2</v>
      </c>
      <c r="B7" s="6">
        <v>0</v>
      </c>
      <c r="C7" s="66"/>
      <c r="D7" s="6">
        <v>0</v>
      </c>
      <c r="E7" s="66"/>
      <c r="F7" s="6">
        <v>0</v>
      </c>
      <c r="G7" s="66"/>
    </row>
    <row r="8" spans="1:7" x14ac:dyDescent="0.25">
      <c r="A8" s="67" t="s">
        <v>3</v>
      </c>
      <c r="B8" s="68"/>
      <c r="C8" s="68"/>
      <c r="D8" s="68"/>
      <c r="E8" s="68"/>
      <c r="F8" s="68"/>
      <c r="G8" s="69"/>
    </row>
    <row r="9" spans="1:7" x14ac:dyDescent="0.25">
      <c r="A9" s="29" t="s">
        <v>4</v>
      </c>
      <c r="B9" s="6">
        <v>0</v>
      </c>
      <c r="C9" s="34"/>
      <c r="D9" s="6">
        <v>0</v>
      </c>
      <c r="E9" s="34"/>
      <c r="F9" s="6">
        <v>0</v>
      </c>
      <c r="G9" s="9"/>
    </row>
    <row r="10" spans="1:7" x14ac:dyDescent="0.25">
      <c r="A10" s="29" t="s">
        <v>5</v>
      </c>
      <c r="B10" s="6">
        <v>0</v>
      </c>
      <c r="C10" s="34"/>
      <c r="D10" s="6">
        <v>0</v>
      </c>
      <c r="E10" s="34"/>
      <c r="F10" s="6">
        <v>0</v>
      </c>
      <c r="G10" s="9"/>
    </row>
    <row r="11" spans="1:7" x14ac:dyDescent="0.25">
      <c r="A11" s="29" t="s">
        <v>6</v>
      </c>
      <c r="B11" s="6">
        <v>0</v>
      </c>
      <c r="C11" s="34"/>
      <c r="D11" s="6">
        <v>0</v>
      </c>
      <c r="E11" s="34"/>
      <c r="F11" s="6">
        <v>0</v>
      </c>
      <c r="G11" s="9"/>
    </row>
    <row r="12" spans="1:7" x14ac:dyDescent="0.25">
      <c r="A12" s="29" t="s">
        <v>7</v>
      </c>
      <c r="B12" s="6">
        <v>0</v>
      </c>
      <c r="C12" s="34"/>
      <c r="D12" s="6">
        <v>0</v>
      </c>
      <c r="E12" s="37"/>
      <c r="F12" s="6">
        <v>0</v>
      </c>
      <c r="G12" s="9"/>
    </row>
    <row r="13" spans="1:7" x14ac:dyDescent="0.25">
      <c r="A13" s="30" t="s">
        <v>14</v>
      </c>
      <c r="B13" s="27">
        <f>SUM(B6+B7+B9+B10+B11+B12)</f>
        <v>0</v>
      </c>
      <c r="C13" s="7" t="e">
        <f>B13/B26</f>
        <v>#DIV/0!</v>
      </c>
      <c r="D13" s="27">
        <f>SUM(D6+D7+D9+D10+D11+D12)</f>
        <v>0</v>
      </c>
      <c r="E13" s="7" t="e">
        <f>D13/D26</f>
        <v>#DIV/0!</v>
      </c>
      <c r="F13" s="27">
        <f>SUM(F6+F7+F9+F10+F11+F12)</f>
        <v>0</v>
      </c>
      <c r="G13" s="10" t="e">
        <f>F13/F26</f>
        <v>#DIV/0!</v>
      </c>
    </row>
    <row r="14" spans="1:7" x14ac:dyDescent="0.25">
      <c r="A14" s="60" t="s">
        <v>15</v>
      </c>
      <c r="B14" s="61"/>
      <c r="C14" s="61"/>
      <c r="D14" s="61"/>
      <c r="E14" s="61"/>
      <c r="F14" s="61"/>
      <c r="G14" s="62"/>
    </row>
    <row r="15" spans="1:7" ht="45" x14ac:dyDescent="0.25">
      <c r="A15" s="39" t="s">
        <v>37</v>
      </c>
      <c r="B15" s="40">
        <v>0</v>
      </c>
      <c r="C15" s="34"/>
      <c r="D15" s="40">
        <v>0</v>
      </c>
      <c r="E15" s="34"/>
      <c r="F15" s="40">
        <v>0</v>
      </c>
      <c r="G15" s="9"/>
    </row>
    <row r="16" spans="1:7" x14ac:dyDescent="0.25">
      <c r="A16" s="29" t="s">
        <v>16</v>
      </c>
      <c r="B16" s="6">
        <v>0</v>
      </c>
      <c r="C16" s="34"/>
      <c r="D16" s="6">
        <v>0</v>
      </c>
      <c r="E16" s="34"/>
      <c r="F16" s="6">
        <v>0</v>
      </c>
      <c r="G16" s="9"/>
    </row>
    <row r="17" spans="1:7" x14ac:dyDescent="0.25">
      <c r="A17" s="29" t="s">
        <v>17</v>
      </c>
      <c r="B17" s="6">
        <v>0</v>
      </c>
      <c r="C17" s="34"/>
      <c r="D17" s="6">
        <v>0</v>
      </c>
      <c r="E17" s="34"/>
      <c r="F17" s="6">
        <v>0</v>
      </c>
      <c r="G17" s="9"/>
    </row>
    <row r="18" spans="1:7" x14ac:dyDescent="0.25">
      <c r="A18" s="29" t="s">
        <v>18</v>
      </c>
      <c r="B18" s="6">
        <v>0</v>
      </c>
      <c r="C18" s="34"/>
      <c r="D18" s="6">
        <v>0</v>
      </c>
      <c r="E18" s="34"/>
      <c r="F18" s="6">
        <v>0</v>
      </c>
      <c r="G18" s="9"/>
    </row>
    <row r="19" spans="1:7" x14ac:dyDescent="0.25">
      <c r="A19" s="29" t="s">
        <v>19</v>
      </c>
      <c r="B19" s="6">
        <v>0</v>
      </c>
      <c r="C19" s="34"/>
      <c r="D19" s="6">
        <v>0</v>
      </c>
      <c r="E19" s="34"/>
      <c r="F19" s="6">
        <v>0</v>
      </c>
      <c r="G19" s="9"/>
    </row>
    <row r="20" spans="1:7" x14ac:dyDescent="0.25">
      <c r="A20" s="30" t="s">
        <v>20</v>
      </c>
      <c r="B20" s="27">
        <f>SUM(B15:B19)</f>
        <v>0</v>
      </c>
      <c r="C20" s="7" t="e">
        <f>B20/B26</f>
        <v>#DIV/0!</v>
      </c>
      <c r="D20" s="27">
        <f>SUM(D15:D19)</f>
        <v>0</v>
      </c>
      <c r="E20" s="7" t="e">
        <f>D20/D26</f>
        <v>#DIV/0!</v>
      </c>
      <c r="F20" s="27">
        <f>SUM(F15:F19)</f>
        <v>0</v>
      </c>
      <c r="G20" s="10" t="e">
        <f>F20/F26</f>
        <v>#DIV/0!</v>
      </c>
    </row>
    <row r="21" spans="1:7" x14ac:dyDescent="0.25">
      <c r="A21" s="60" t="s">
        <v>21</v>
      </c>
      <c r="B21" s="61"/>
      <c r="C21" s="61"/>
      <c r="D21" s="61"/>
      <c r="E21" s="61"/>
      <c r="F21" s="61"/>
      <c r="G21" s="62"/>
    </row>
    <row r="22" spans="1:7" x14ac:dyDescent="0.25">
      <c r="A22" s="29" t="s">
        <v>40</v>
      </c>
      <c r="B22" s="6">
        <v>0</v>
      </c>
      <c r="C22" s="34"/>
      <c r="D22" s="6">
        <v>0</v>
      </c>
      <c r="E22" s="34"/>
      <c r="F22" s="6">
        <v>0</v>
      </c>
      <c r="G22" s="9"/>
    </row>
    <row r="23" spans="1:7" x14ac:dyDescent="0.25">
      <c r="A23" s="29" t="s">
        <v>41</v>
      </c>
      <c r="B23" s="6">
        <v>0</v>
      </c>
      <c r="C23" s="34"/>
      <c r="D23" s="6">
        <v>0</v>
      </c>
      <c r="E23" s="34"/>
      <c r="F23" s="6">
        <v>0</v>
      </c>
      <c r="G23" s="9"/>
    </row>
    <row r="24" spans="1:7" x14ac:dyDescent="0.25">
      <c r="A24" s="31" t="s">
        <v>22</v>
      </c>
      <c r="B24" s="25">
        <f>SUM(B22+B23)</f>
        <v>0</v>
      </c>
      <c r="C24" s="4" t="e">
        <f>B24/B26</f>
        <v>#DIV/0!</v>
      </c>
      <c r="D24" s="25">
        <f t="shared" ref="D24:F24" si="0">SUM(D22+D23)</f>
        <v>0</v>
      </c>
      <c r="E24" s="4" t="e">
        <f>D24/D26</f>
        <v>#DIV/0!</v>
      </c>
      <c r="F24" s="25">
        <f t="shared" si="0"/>
        <v>0</v>
      </c>
      <c r="G24" s="11" t="e">
        <f>F24/F26</f>
        <v>#DIV/0!</v>
      </c>
    </row>
    <row r="25" spans="1:7" ht="6.75" customHeight="1" x14ac:dyDescent="0.25">
      <c r="A25" s="32"/>
      <c r="B25" s="26"/>
      <c r="C25" s="35"/>
      <c r="D25" s="26"/>
      <c r="E25" s="35"/>
      <c r="F25" s="26"/>
      <c r="G25" s="12"/>
    </row>
    <row r="26" spans="1:7" ht="26.25" customHeight="1" thickBot="1" x14ac:dyDescent="0.3">
      <c r="A26" s="13" t="s">
        <v>23</v>
      </c>
      <c r="B26" s="14">
        <f>SUM(B13+B20+B24)</f>
        <v>0</v>
      </c>
      <c r="C26" s="15" t="e">
        <f>C13+C20+C24</f>
        <v>#DIV/0!</v>
      </c>
      <c r="D26" s="33">
        <f>SUM(D13+D20+D24)</f>
        <v>0</v>
      </c>
      <c r="E26" s="17" t="e">
        <f>E13+E20+E24</f>
        <v>#DIV/0!</v>
      </c>
      <c r="F26" s="16">
        <f>SUM(F13+F20+F24)</f>
        <v>0</v>
      </c>
      <c r="G26" s="18" t="e">
        <f>G13+G20+G24</f>
        <v>#DIV/0!</v>
      </c>
    </row>
    <row r="27" spans="1:7" ht="15.75" thickBot="1" x14ac:dyDescent="0.3"/>
    <row r="28" spans="1:7" ht="15.75" x14ac:dyDescent="0.25">
      <c r="A28" s="63" t="s">
        <v>31</v>
      </c>
      <c r="B28" s="64"/>
    </row>
    <row r="29" spans="1:7" x14ac:dyDescent="0.25">
      <c r="A29" s="52" t="s">
        <v>38</v>
      </c>
      <c r="B29" s="53"/>
    </row>
    <row r="30" spans="1:7" x14ac:dyDescent="0.25">
      <c r="A30" s="19" t="s">
        <v>30</v>
      </c>
      <c r="B30" s="20">
        <v>0</v>
      </c>
    </row>
    <row r="31" spans="1:7" x14ac:dyDescent="0.25">
      <c r="A31" s="19" t="s">
        <v>24</v>
      </c>
      <c r="B31" s="21">
        <v>0</v>
      </c>
    </row>
    <row r="32" spans="1:7" x14ac:dyDescent="0.25">
      <c r="A32" s="19" t="s">
        <v>6</v>
      </c>
      <c r="B32" s="21">
        <v>0</v>
      </c>
    </row>
    <row r="33" spans="1:5" x14ac:dyDescent="0.25">
      <c r="A33" s="19" t="s">
        <v>25</v>
      </c>
      <c r="B33" s="21">
        <v>0</v>
      </c>
    </row>
    <row r="34" spans="1:5" x14ac:dyDescent="0.25">
      <c r="A34" s="22" t="s">
        <v>7</v>
      </c>
      <c r="B34" s="23">
        <v>0</v>
      </c>
    </row>
    <row r="35" spans="1:5" ht="23.25" customHeight="1" thickBot="1" x14ac:dyDescent="0.3">
      <c r="A35" s="13" t="s">
        <v>29</v>
      </c>
      <c r="B35" s="24">
        <f>SUM(B30:B34)</f>
        <v>0</v>
      </c>
    </row>
    <row r="37" spans="1:5" x14ac:dyDescent="0.25">
      <c r="A37" s="38" t="s">
        <v>35</v>
      </c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t="s">
        <v>26</v>
      </c>
    </row>
    <row r="40" spans="1:5" x14ac:dyDescent="0.25">
      <c r="A40" t="s">
        <v>27</v>
      </c>
    </row>
    <row r="42" spans="1:5" x14ac:dyDescent="0.25">
      <c r="A42" t="s">
        <v>33</v>
      </c>
    </row>
    <row r="43" spans="1:5" x14ac:dyDescent="0.25">
      <c r="A43" t="s">
        <v>34</v>
      </c>
    </row>
  </sheetData>
  <mergeCells count="10">
    <mergeCell ref="A29:B29"/>
    <mergeCell ref="A1:G1"/>
    <mergeCell ref="A4:G4"/>
    <mergeCell ref="A14:G14"/>
    <mergeCell ref="A21:G21"/>
    <mergeCell ref="A28:B28"/>
    <mergeCell ref="C6:C7"/>
    <mergeCell ref="E6:E7"/>
    <mergeCell ref="G6:G7"/>
    <mergeCell ref="A8:G8"/>
  </mergeCells>
  <pageMargins left="0.25" right="0.25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PY23 BUDGET</vt:lpstr>
      <vt:lpstr>'PY23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skillsource</dc:creator>
  <cp:lastModifiedBy>Aaron Parrott</cp:lastModifiedBy>
  <cp:lastPrinted>2016-11-16T20:13:15Z</cp:lastPrinted>
  <dcterms:created xsi:type="dcterms:W3CDTF">2016-11-16T18:05:48Z</dcterms:created>
  <dcterms:modified xsi:type="dcterms:W3CDTF">2023-01-18T22:27:43Z</dcterms:modified>
</cp:coreProperties>
</file>